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3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<sst xmlns="http://schemas.openxmlformats.org/spreadsheetml/2006/main" count="531" uniqueCount="323">
  <si>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</si>
  <si>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</si>
  <si>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</si>
  <si>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</si>
  <si>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</si>
  <si>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</si>
  <si>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</si>
  <si>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</si>
  <si>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</si>
  <si>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</si>
  <si>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</si>
  <si>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</si>
  <si>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</si>
  <si>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</si>
  <si>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</si>
  <si>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</si>
  <si>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</si>
  <si>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</si>
  <si>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</si>
  <si>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</si>
  <si>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</si>
  <si>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</si>
  <si>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</si>
  <si>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</si>
  <si>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</si>
  <si>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</si>
  <si>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</si>
  <si>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</si>
  <si>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</si>
  <si>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</si>
  <si>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</si>
  <si>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</si>
  <si>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</si>
  <si>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</si>
  <si>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</si>
  <si>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</si>
  <si>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</si>
  <si>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</si>
  <si>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</si>
  <si>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</si>
  <si>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</si>
  <si>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</si>
  <si>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</si>
  <si>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</si>
  <si>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</si>
  <si>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</si>
  <si>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</si>
  <si>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</si>
  <si>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</si>
  <si>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</si>
  <si>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</si>
  <si>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</si>
  <si>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</si>
  <si>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</si>
  <si>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</si>
  <si>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</si>
  <si>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</si>
  <si>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</si>
  <si>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</si>
  <si>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</si>
  <si>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</si>
  <si>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</si>
  <si>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</si>
  <si>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</si>
  <si>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</si>
  <si>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</si>
  <si>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</si>
  <si>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</si>
  <si>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</si>
  <si>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</si>
  <si>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</si>
  <si>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</si>
  <si>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</si>
  <si>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</si>
  <si>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</si>
  <si>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</si>
  <si>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</si>
  <si>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</si>
  <si>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</si>
  <si>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</si>
  <si>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</si>
  <si>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</si>
  <si>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</si>
  <si>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</si>
  <si>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</si>
  <si>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</si>
  <si>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</si>
  <si>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</si>
  <si>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</si>
  <si>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</si>
  <si>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</si>
  <si>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</si>
  <si>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</si>
  <si>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</si>
  <si>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</si>
  <si>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</si>
  <si>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</si>
  <si>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</si>
  <si>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</si>
  <si>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</si>
  <si>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</si>
  <si>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</si>
  <si>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</si>
  <si>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</si>
  <si>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</si>
  <si>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</si>
  <si>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</si>
  <si>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</si>
  <si>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</si>
  <si>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</si>
  <si>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</si>
  <si>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</si>
  <si>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</si>
  <si>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</si>
  <si>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</si>
  <si>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</si>
  <si>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</si>
  <si>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</si>
  <si>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</si>
  <si>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</si>
  <si>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</si>
  <si>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</si>
  <si>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</si>
  <si>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</si>
  <si>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</si>
  <si>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</si>
  <si>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</si>
  <si>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</si>
  <si>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</si>
  <si>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</si>
  <si>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</si>
  <si>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</si>
  <si>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</si>
  <si>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</si>
  <si>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</si>
  <si>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</si>
  <si>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</si>
  <si>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</si>
  <si>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</si>
  <si>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</si>
  <si>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</si>
  <si>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</si>
  <si>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</si>
  <si>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</si>
  <si>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</si>
  <si>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</si>
  <si>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</si>
  <si>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</si>
  <si>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</si>
  <si>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</si>
  <si>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</si>
  <si>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</si>
  <si>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</si>
  <si>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</si>
  <si>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</si>
  <si>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</si>
  <si>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</si>
  <si>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</si>
  <si>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</si>
  <si>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</si>
  <si>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</si>
  <si>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</si>
  <si>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</si>
  <si>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</si>
  <si>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</si>
  <si>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</si>
  <si>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</si>
  <si>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</si>
  <si>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</si>
  <si>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</si>
  <si>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</si>
  <si>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</si>
  <si>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</si>
  <si>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</si>
  <si>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</si>
  <si>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</si>
  <si>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</si>
  <si>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</si>
  <si>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</si>
  <si>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</si>
  <si>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</si>
  <si>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</si>
  <si>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</si>
  <si>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</si>
  <si>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</si>
  <si>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</si>
  <si>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</si>
  <si>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</si>
  <si>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</si>
  <si>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</si>
  <si>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</si>
  <si>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</si>
  <si>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</si>
  <si>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</si>
  <si>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</si>
  <si>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</si>
  <si>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</si>
  <si>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</si>
  <si>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</si>
  <si>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</si>
  <si>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</si>
  <si>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</si>
  <si>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</si>
  <si>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</si>
  <si>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</si>
  <si>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</si>
  <si>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</si>
  <si>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</si>
  <si>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</si>
  <si>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</si>
  <si>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</si>
  <si>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</si>
  <si>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</si>
  <si>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</si>
  <si>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</si>
  <si>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</si>
  <si>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</si>
  <si>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</si>
  <si>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</si>
  <si>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</si>
  <si>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</si>
  <si>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</si>
  <si>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</si>
  <si>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</si>
  <si>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</si>
  <si>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</si>
  <si>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</si>
  <si>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</si>
  <si>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</si>
  <si>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</si>
  <si>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</si>
  <si>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</si>
  <si>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</si>
  <si>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</si>
  <si>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</si>
  <si>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</si>
  <si>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</si>
  <si>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</si>
  <si>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</si>
  <si>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</si>
  <si>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</si>
  <si>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</si>
  <si>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</si>
  <si>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</si>
  <si>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</si>
  <si>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</si>
  <si>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</si>
  <si>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</si>
  <si>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</si>
  <si>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</si>
  <si>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</si>
  <si>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</si>
  <si>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</si>
  <si>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</si>
  <si>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</si>
  <si>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</si>
  <si>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</si>
  <si>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</si>
  <si>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</si>
  <si>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</si>
  <si>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</si>
  <si>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</si>
  <si>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</si>
  <si>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</si>
  <si>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</si>
  <si>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</si>
  <si>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</si>
  <si>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</si>
  <si>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</si>
  <si>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</si>
  <si>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</si>
  <si>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</si>
  <si>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</si>
  <si>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</si>
  <si>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</si>
  <si>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</si>
  <si>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</si>
  <si>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</si>
  <si>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</si>
  <si>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</si>
  <si>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</si>
  <si>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</si>
  <si>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</si>
  <si>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</si>
  <si>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</si>
  <si>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</si>
  <si>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</si>
  <si>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</si>
  <si>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</si>
  <si>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</si>
  <si>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</si>
  <si>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№2</t>
  </si>
  <si>
    <t>М.О.,Солнечногорский район, д.Ложки,              мкр-н "Военный городок",дом №2</t>
  </si>
  <si>
    <t>нет</t>
  </si>
  <si>
    <t>приямок</t>
  </si>
  <si>
    <t>стальные трубы</t>
  </si>
  <si>
    <t>магистраль</t>
  </si>
  <si>
    <t>чугунные трубы</t>
  </si>
  <si>
    <t>требуется замена эл.проводки</t>
  </si>
  <si>
    <t>495 кв.м.</t>
  </si>
  <si>
    <t>окраска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</si>
  <si>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</si>
  <si>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</si>
  <si>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</si>
  <si>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</si>
  <si>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</si>
  <si>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</si>
  <si>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</si>
  <si>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</si>
  <si>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</si>
  <si>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жилое здание</t>
  </si>
  <si>
    <t>нет данных</t>
  </si>
  <si>
    <t>2013 год</t>
  </si>
  <si>
    <t xml:space="preserve"> ремонт ступеней подъезда, ремонт полов</t>
  </si>
  <si>
    <t>состояние удовлетворительное</t>
  </si>
  <si>
    <t>2900000189</t>
  </si>
  <si>
    <t>2900000194,   2900000197</t>
  </si>
  <si>
    <t>2900000048</t>
  </si>
  <si>
    <t>2900000061</t>
  </si>
  <si>
    <t>2900000012</t>
  </si>
  <si>
    <t>2900000124</t>
  </si>
  <si>
    <t>2900000159</t>
  </si>
  <si>
    <t>2900000088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</si>
</sst>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9" fillId="0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3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2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4" fillId="0" borderId="2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15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70" sqref="D70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9" t="s">
        <v>267</v>
      </c>
      <c r="D1" s="139"/>
    </row>
    <row r="2" spans="3:4" ht="40.5" customHeight="1">
      <c r="C2" s="140" t="s">
        <v>268</v>
      </c>
      <c r="D2" s="140"/>
    </row>
    <row r="3" spans="3:4" ht="24" customHeight="1">
      <c r="C3" s="95" t="s">
        <v>284</v>
      </c>
      <c r="D3" s="95"/>
    </row>
    <row r="4" spans="1:4" ht="40.5" customHeight="1">
      <c r="A4" s="141" t="s">
        <v>285</v>
      </c>
      <c r="B4" s="142"/>
      <c r="C4" s="142"/>
      <c r="D4" s="142"/>
    </row>
    <row r="5" spans="1:4" ht="10.5" customHeight="1">
      <c r="A5" s="93"/>
      <c r="B5" s="94"/>
      <c r="C5" s="94"/>
      <c r="D5" s="94"/>
    </row>
    <row r="6" spans="1:4" ht="20.25">
      <c r="A6" s="143" t="s">
        <v>291</v>
      </c>
      <c r="B6" s="144"/>
      <c r="C6" s="144"/>
      <c r="D6" s="144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9" t="s">
        <v>287</v>
      </c>
      <c r="D10" s="30"/>
    </row>
    <row r="11" spans="1:4" ht="15">
      <c r="A11" s="27" t="s">
        <v>178</v>
      </c>
      <c r="B11" s="28"/>
      <c r="C11" s="109" t="s">
        <v>289</v>
      </c>
      <c r="D11" s="30"/>
    </row>
    <row r="12" spans="1:4" ht="15">
      <c r="A12" s="27" t="s">
        <v>179</v>
      </c>
      <c r="B12" s="28"/>
      <c r="C12" s="109" t="s">
        <v>290</v>
      </c>
      <c r="D12" s="30"/>
    </row>
    <row r="13" spans="1:4" ht="15">
      <c r="A13" s="27" t="s">
        <v>180</v>
      </c>
      <c r="B13" s="28"/>
      <c r="C13" s="109" t="s">
        <v>293</v>
      </c>
      <c r="D13" s="30"/>
    </row>
    <row r="14" spans="1:4" ht="15">
      <c r="A14" s="27" t="s">
        <v>181</v>
      </c>
      <c r="B14" s="28"/>
      <c r="C14" s="29">
        <v>2</v>
      </c>
      <c r="D14" s="30"/>
    </row>
    <row r="15" spans="1:4" s="76" customFormat="1" ht="15">
      <c r="A15" s="27" t="s">
        <v>182</v>
      </c>
      <c r="B15" s="32"/>
      <c r="C15" s="109" t="s">
        <v>293</v>
      </c>
      <c r="D15" s="37"/>
    </row>
    <row r="16" spans="1:4" s="76" customFormat="1" ht="15">
      <c r="A16" s="27" t="s">
        <v>183</v>
      </c>
      <c r="B16" s="32"/>
      <c r="C16" s="109" t="s">
        <v>293</v>
      </c>
      <c r="D16" s="37"/>
    </row>
    <row r="17" spans="1:4" s="76" customFormat="1" ht="15">
      <c r="A17" s="27" t="s">
        <v>184</v>
      </c>
      <c r="B17" s="32"/>
      <c r="C17" s="109" t="s">
        <v>309</v>
      </c>
      <c r="D17" s="37"/>
    </row>
    <row r="18" spans="1:4" ht="30">
      <c r="A18" s="27" t="s">
        <v>185</v>
      </c>
      <c r="B18" s="32"/>
      <c r="C18" s="109" t="s">
        <v>292</v>
      </c>
      <c r="D18" s="30"/>
    </row>
    <row r="19" spans="1:4" ht="15">
      <c r="A19" s="27" t="s">
        <v>186</v>
      </c>
      <c r="B19" s="32"/>
      <c r="C19" s="109" t="s">
        <v>293</v>
      </c>
      <c r="D19" s="30"/>
    </row>
    <row r="20" spans="1:4" ht="15.75" thickBot="1">
      <c r="A20" s="27" t="s">
        <v>187</v>
      </c>
      <c r="B20" s="32"/>
      <c r="C20" s="121" t="s">
        <v>293</v>
      </c>
      <c r="D20" s="30"/>
    </row>
    <row r="21" spans="1:4" ht="15.75" thickBot="1">
      <c r="A21" s="145" t="s">
        <v>251</v>
      </c>
      <c r="B21" s="146"/>
      <c r="C21" s="147"/>
      <c r="D21" s="30"/>
    </row>
    <row r="22" spans="1:4" ht="15">
      <c r="A22" s="23" t="s">
        <v>188</v>
      </c>
      <c r="B22" s="33"/>
      <c r="C22" s="34" t="s">
        <v>310</v>
      </c>
      <c r="D22" s="30"/>
    </row>
    <row r="23" spans="1:4" s="6" customFormat="1" ht="15">
      <c r="A23" s="3" t="s">
        <v>119</v>
      </c>
      <c r="B23" s="5" t="s">
        <v>4</v>
      </c>
      <c r="C23" s="21">
        <v>1952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561.5</v>
      </c>
      <c r="D24" s="10"/>
    </row>
    <row r="25" spans="1:4" s="74" customFormat="1" ht="15">
      <c r="A25" s="85" t="s">
        <v>191</v>
      </c>
      <c r="B25" s="5" t="s">
        <v>5</v>
      </c>
      <c r="C25" s="72">
        <v>503.3</v>
      </c>
      <c r="D25" s="73"/>
    </row>
    <row r="26" spans="1:4" s="74" customFormat="1" ht="15">
      <c r="A26" s="85" t="s">
        <v>192</v>
      </c>
      <c r="B26" s="5" t="s">
        <v>5</v>
      </c>
      <c r="C26" s="72">
        <v>0</v>
      </c>
      <c r="D26" s="73"/>
    </row>
    <row r="27" spans="1:4" s="74" customFormat="1" ht="15">
      <c r="A27" s="85" t="s">
        <v>193</v>
      </c>
      <c r="B27" s="5" t="s">
        <v>5</v>
      </c>
      <c r="C27" s="72">
        <f>C44+C45+C47+C49</f>
        <v>58.2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26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7" t="s">
        <v>281</v>
      </c>
      <c r="B34" s="138"/>
      <c r="C34" s="138"/>
      <c r="D34" s="10"/>
    </row>
    <row r="35" spans="1:4" s="6" customFormat="1" ht="60.75" thickBot="1">
      <c r="A35" s="107" t="s">
        <v>282</v>
      </c>
      <c r="B35" s="108" t="s">
        <v>283</v>
      </c>
      <c r="C35" s="110">
        <v>100</v>
      </c>
      <c r="D35" s="10"/>
    </row>
    <row r="36" spans="1:4" s="76" customFormat="1" ht="15.75" thickBot="1">
      <c r="A36" s="131" t="s">
        <v>7</v>
      </c>
      <c r="B36" s="132"/>
      <c r="C36" s="132"/>
      <c r="D36" s="37"/>
    </row>
    <row r="37" spans="1:4" s="76" customFormat="1" ht="30">
      <c r="A37" s="27" t="s">
        <v>201</v>
      </c>
      <c r="B37" s="35" t="s">
        <v>6</v>
      </c>
      <c r="C37" s="109" t="s">
        <v>293</v>
      </c>
      <c r="D37" s="37"/>
    </row>
    <row r="38" spans="1:4" s="76" customFormat="1" ht="30">
      <c r="A38" s="27" t="s">
        <v>202</v>
      </c>
      <c r="B38" s="35" t="s">
        <v>5</v>
      </c>
      <c r="C38" s="109" t="s">
        <v>293</v>
      </c>
      <c r="D38" s="37"/>
    </row>
    <row r="39" spans="1:4" s="76" customFormat="1" ht="15">
      <c r="A39" s="36" t="s">
        <v>8</v>
      </c>
      <c r="B39" s="35" t="s">
        <v>5</v>
      </c>
      <c r="C39" s="109" t="s">
        <v>293</v>
      </c>
      <c r="D39" s="37"/>
    </row>
    <row r="40" spans="1:4" s="76" customFormat="1" ht="15">
      <c r="A40" s="40" t="s">
        <v>121</v>
      </c>
      <c r="B40" s="35" t="s">
        <v>5</v>
      </c>
      <c r="C40" s="109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09" t="s">
        <v>293</v>
      </c>
      <c r="D41" s="37"/>
    </row>
    <row r="42" spans="1:4" ht="15.75" thickBot="1">
      <c r="A42" s="131" t="s">
        <v>203</v>
      </c>
      <c r="B42" s="132"/>
      <c r="C42" s="132"/>
      <c r="D42" s="37"/>
    </row>
    <row r="43" spans="1:4" ht="15.75" thickBot="1">
      <c r="A43" s="135" t="s">
        <v>204</v>
      </c>
      <c r="B43" s="136"/>
      <c r="C43" s="136"/>
      <c r="D43" s="37"/>
    </row>
    <row r="44" spans="1:4" ht="15">
      <c r="A44" s="23" t="s">
        <v>205</v>
      </c>
      <c r="B44" s="33" t="s">
        <v>5</v>
      </c>
      <c r="C44" s="25">
        <v>11</v>
      </c>
      <c r="D44" s="37"/>
    </row>
    <row r="45" spans="1:4" ht="15.75" thickBot="1">
      <c r="A45" s="38" t="s">
        <v>206</v>
      </c>
      <c r="B45" s="39" t="s">
        <v>5</v>
      </c>
      <c r="C45" s="41">
        <v>44.7</v>
      </c>
      <c r="D45" s="37"/>
    </row>
    <row r="46" spans="1:4" ht="15.75" thickBot="1">
      <c r="A46" s="135" t="s">
        <v>207</v>
      </c>
      <c r="B46" s="136"/>
      <c r="C46" s="136"/>
      <c r="D46" s="37"/>
    </row>
    <row r="47" spans="1:4" ht="15">
      <c r="A47" s="27" t="s">
        <v>208</v>
      </c>
      <c r="B47" s="35" t="s">
        <v>5</v>
      </c>
      <c r="C47" s="29">
        <v>2.5</v>
      </c>
      <c r="D47" s="111" t="s">
        <v>294</v>
      </c>
    </row>
    <row r="48" spans="1:4" ht="15">
      <c r="A48" s="27" t="s">
        <v>209</v>
      </c>
      <c r="B48" s="35" t="s">
        <v>5</v>
      </c>
      <c r="C48" s="109" t="s">
        <v>293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12" t="s">
        <v>293</v>
      </c>
      <c r="D50" s="37"/>
    </row>
    <row r="51" spans="1:4" ht="15.75" thickBot="1">
      <c r="A51" s="131" t="s">
        <v>212</v>
      </c>
      <c r="B51" s="132"/>
      <c r="C51" s="132"/>
      <c r="D51" s="37"/>
    </row>
    <row r="52" spans="1:4" ht="15">
      <c r="A52" s="27" t="s">
        <v>213</v>
      </c>
      <c r="B52" s="35" t="s">
        <v>5</v>
      </c>
      <c r="C52" s="109" t="s">
        <v>293</v>
      </c>
      <c r="D52" s="37"/>
    </row>
    <row r="53" spans="1:4" ht="15.75" thickBot="1">
      <c r="A53" s="76" t="s">
        <v>214</v>
      </c>
      <c r="B53" s="35" t="s">
        <v>5</v>
      </c>
      <c r="C53" s="29">
        <v>366.9</v>
      </c>
      <c r="D53" s="37"/>
    </row>
    <row r="54" spans="1:4" s="71" customFormat="1" ht="15.75" thickBot="1">
      <c r="A54" s="131" t="s">
        <v>215</v>
      </c>
      <c r="B54" s="132"/>
      <c r="C54" s="132"/>
      <c r="D54" s="70"/>
    </row>
    <row r="55" spans="1:4" s="76" customFormat="1" ht="15">
      <c r="A55" s="86" t="s">
        <v>216</v>
      </c>
      <c r="B55" s="87"/>
      <c r="C55" s="88" t="s">
        <v>20</v>
      </c>
      <c r="D55" s="111" t="s">
        <v>295</v>
      </c>
    </row>
    <row r="56" spans="1:4" s="76" customFormat="1" ht="15">
      <c r="A56" s="89" t="s">
        <v>217</v>
      </c>
      <c r="B56" s="82"/>
      <c r="C56" s="90" t="s">
        <v>20</v>
      </c>
      <c r="D56" s="111" t="s">
        <v>295</v>
      </c>
    </row>
    <row r="57" spans="1:4" s="76" customFormat="1" ht="15">
      <c r="A57" s="89" t="s">
        <v>218</v>
      </c>
      <c r="B57" s="91"/>
      <c r="C57" s="92" t="s">
        <v>32</v>
      </c>
      <c r="D57" s="111" t="s">
        <v>297</v>
      </c>
    </row>
    <row r="58" spans="1:4" s="76" customFormat="1" ht="15">
      <c r="A58" s="89" t="s">
        <v>219</v>
      </c>
      <c r="B58" s="91"/>
      <c r="C58" s="92" t="s">
        <v>20</v>
      </c>
      <c r="D58" s="111" t="s">
        <v>295</v>
      </c>
    </row>
    <row r="59" spans="1:4" s="76" customFormat="1" ht="15">
      <c r="A59" s="89" t="s">
        <v>220</v>
      </c>
      <c r="B59" s="91"/>
      <c r="C59" s="92" t="s">
        <v>20</v>
      </c>
      <c r="D59" s="81"/>
    </row>
    <row r="60" spans="1:4" s="76" customFormat="1" ht="15.75" thickBot="1">
      <c r="A60" s="89" t="s">
        <v>221</v>
      </c>
      <c r="B60" s="91"/>
      <c r="C60" s="92" t="s">
        <v>20</v>
      </c>
      <c r="D60" s="111" t="s">
        <v>296</v>
      </c>
    </row>
    <row r="61" spans="1:4" s="71" customFormat="1" ht="15.75" thickBot="1">
      <c r="A61" s="131" t="s">
        <v>222</v>
      </c>
      <c r="B61" s="132"/>
      <c r="C61" s="132"/>
      <c r="D61" s="113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33" t="s">
        <v>223</v>
      </c>
      <c r="B63" s="134"/>
      <c r="C63" s="134"/>
      <c r="D63" s="70"/>
    </row>
    <row r="64" spans="1:4" s="75" customFormat="1" ht="15">
      <c r="A64" s="89" t="s">
        <v>224</v>
      </c>
      <c r="B64" s="91"/>
      <c r="C64" s="92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54.3</v>
      </c>
      <c r="D65" s="37"/>
    </row>
    <row r="66" spans="1:4" s="76" customFormat="1" ht="15">
      <c r="A66" s="27" t="s">
        <v>226</v>
      </c>
      <c r="B66" s="35" t="s">
        <v>5</v>
      </c>
      <c r="C66" s="29">
        <v>69.8</v>
      </c>
      <c r="D66" s="37"/>
    </row>
    <row r="67" spans="1:4" s="76" customFormat="1" ht="15">
      <c r="A67" s="27" t="s">
        <v>227</v>
      </c>
      <c r="B67" s="35" t="s">
        <v>189</v>
      </c>
      <c r="C67" s="81">
        <v>46.6</v>
      </c>
      <c r="D67" s="37"/>
    </row>
    <row r="68" spans="1:4" s="76" customFormat="1" ht="15">
      <c r="A68" s="89" t="s">
        <v>228</v>
      </c>
      <c r="B68" s="82"/>
      <c r="C68" s="83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11" t="s">
        <v>299</v>
      </c>
      <c r="D69" s="111"/>
    </row>
    <row r="70" spans="1:4" s="76" customFormat="1" ht="15.75" thickBot="1">
      <c r="A70" s="135" t="s">
        <v>11</v>
      </c>
      <c r="B70" s="136"/>
      <c r="C70" s="136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535.36</v>
      </c>
      <c r="D71" s="37"/>
    </row>
    <row r="72" spans="1:4" s="76" customFormat="1" ht="15">
      <c r="A72" s="36" t="s">
        <v>230</v>
      </c>
      <c r="B72" s="35" t="s">
        <v>5</v>
      </c>
      <c r="C72" s="29">
        <v>155</v>
      </c>
      <c r="D72" s="37"/>
    </row>
    <row r="73" spans="1:4" s="76" customFormat="1" ht="15">
      <c r="A73" s="36" t="s">
        <v>231</v>
      </c>
      <c r="B73" s="35" t="s">
        <v>5</v>
      </c>
      <c r="C73" s="29">
        <v>155</v>
      </c>
      <c r="D73" s="37"/>
    </row>
    <row r="74" spans="1:4" s="76" customFormat="1" ht="15">
      <c r="A74" s="36" t="s">
        <v>232</v>
      </c>
      <c r="B74" s="35" t="s">
        <v>5</v>
      </c>
      <c r="C74" s="29">
        <f>112.68*2</f>
        <v>225.36</v>
      </c>
      <c r="D74" s="37"/>
    </row>
    <row r="75" spans="1:4" s="76" customFormat="1" ht="15">
      <c r="A75" s="42" t="s">
        <v>233</v>
      </c>
      <c r="B75" s="35" t="s">
        <v>5</v>
      </c>
      <c r="C75" s="109" t="s">
        <v>293</v>
      </c>
      <c r="D75" s="37"/>
    </row>
    <row r="76" spans="1:4" s="76" customFormat="1" ht="15">
      <c r="A76" s="36" t="s">
        <v>230</v>
      </c>
      <c r="B76" s="35" t="s">
        <v>5</v>
      </c>
      <c r="C76" s="109" t="s">
        <v>293</v>
      </c>
      <c r="D76" s="44"/>
    </row>
    <row r="77" spans="1:4" s="76" customFormat="1" ht="15">
      <c r="A77" s="36" t="s">
        <v>231</v>
      </c>
      <c r="B77" s="35" t="s">
        <v>5</v>
      </c>
      <c r="C77" s="109" t="s">
        <v>293</v>
      </c>
      <c r="D77" s="44"/>
    </row>
    <row r="78" spans="1:4" s="76" customFormat="1" ht="15">
      <c r="A78" s="36" t="s">
        <v>232</v>
      </c>
      <c r="B78" s="35" t="s">
        <v>5</v>
      </c>
      <c r="C78" s="109" t="s">
        <v>293</v>
      </c>
      <c r="D78" s="44"/>
    </row>
    <row r="79" spans="1:4" s="76" customFormat="1" ht="15">
      <c r="A79" s="42" t="s">
        <v>234</v>
      </c>
      <c r="B79" s="35" t="s">
        <v>5</v>
      </c>
      <c r="C79" s="25">
        <f>C80+C81+C82</f>
        <v>535.36</v>
      </c>
      <c r="D79" s="30" t="s">
        <v>300</v>
      </c>
    </row>
    <row r="80" spans="1:4" s="76" customFormat="1" ht="15">
      <c r="A80" s="36" t="s">
        <v>230</v>
      </c>
      <c r="B80" s="35" t="s">
        <v>5</v>
      </c>
      <c r="C80" s="29">
        <v>155</v>
      </c>
      <c r="D80" s="44"/>
    </row>
    <row r="81" spans="1:4" s="76" customFormat="1" ht="15">
      <c r="A81" s="36" t="s">
        <v>231</v>
      </c>
      <c r="B81" s="35" t="s">
        <v>5</v>
      </c>
      <c r="C81" s="29">
        <v>155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112.68*2</f>
        <v>225.36</v>
      </c>
      <c r="D82" s="44"/>
    </row>
    <row r="83" spans="1:4" s="71" customFormat="1" ht="15.75" thickBot="1">
      <c r="A83" s="131" t="s">
        <v>12</v>
      </c>
      <c r="B83" s="132"/>
      <c r="C83" s="132"/>
      <c r="D83" s="70"/>
    </row>
    <row r="84" spans="1:4" s="75" customFormat="1" ht="15">
      <c r="A84" s="22" t="s">
        <v>122</v>
      </c>
      <c r="B84" s="77"/>
      <c r="C84" s="114" t="s">
        <v>175</v>
      </c>
      <c r="D84" s="10"/>
    </row>
    <row r="85" spans="1:4" s="75" customFormat="1" ht="15">
      <c r="A85" s="20" t="s">
        <v>123</v>
      </c>
      <c r="B85" s="77"/>
      <c r="C85" s="115">
        <v>41397</v>
      </c>
      <c r="D85" s="11" t="s">
        <v>298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8" t="s">
        <v>275</v>
      </c>
      <c r="K1" s="149"/>
      <c r="L1" s="149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5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17" t="s">
        <v>315</v>
      </c>
      <c r="B4" s="118">
        <v>1</v>
      </c>
      <c r="C4" s="116">
        <v>1</v>
      </c>
      <c r="D4" s="116" t="s">
        <v>301</v>
      </c>
      <c r="E4" s="116" t="s">
        <v>33</v>
      </c>
      <c r="F4" s="119" t="s">
        <v>33</v>
      </c>
      <c r="G4" s="119" t="s">
        <v>33</v>
      </c>
      <c r="H4" s="117" t="s">
        <v>246</v>
      </c>
      <c r="I4" s="116">
        <v>2</v>
      </c>
      <c r="J4" s="116">
        <v>2</v>
      </c>
      <c r="K4" s="116">
        <v>58.5</v>
      </c>
      <c r="L4" s="116">
        <v>36.2</v>
      </c>
    </row>
    <row r="5" spans="1:12" ht="30">
      <c r="A5" s="117" t="s">
        <v>316</v>
      </c>
      <c r="B5" s="118">
        <v>1</v>
      </c>
      <c r="C5" s="116">
        <v>1</v>
      </c>
      <c r="D5" s="116" t="s">
        <v>302</v>
      </c>
      <c r="E5" s="116" t="s">
        <v>16</v>
      </c>
      <c r="F5" s="119" t="s">
        <v>33</v>
      </c>
      <c r="G5" s="119" t="s">
        <v>33</v>
      </c>
      <c r="H5" s="117" t="s">
        <v>246</v>
      </c>
      <c r="I5" s="116">
        <v>5</v>
      </c>
      <c r="J5" s="116">
        <v>2</v>
      </c>
      <c r="K5" s="116">
        <v>58.8</v>
      </c>
      <c r="L5" s="116">
        <v>36</v>
      </c>
    </row>
    <row r="6" spans="1:12" ht="15">
      <c r="A6" s="117" t="s">
        <v>317</v>
      </c>
      <c r="B6" s="118">
        <v>1</v>
      </c>
      <c r="C6" s="116">
        <v>1</v>
      </c>
      <c r="D6" s="116" t="s">
        <v>303</v>
      </c>
      <c r="E6" s="116" t="s">
        <v>33</v>
      </c>
      <c r="F6" s="119" t="s">
        <v>33</v>
      </c>
      <c r="G6" s="119" t="s">
        <v>33</v>
      </c>
      <c r="H6" s="117" t="s">
        <v>246</v>
      </c>
      <c r="I6" s="116">
        <v>4</v>
      </c>
      <c r="J6" s="116">
        <v>2</v>
      </c>
      <c r="K6" s="116">
        <v>57.6</v>
      </c>
      <c r="L6" s="116">
        <v>36.3</v>
      </c>
    </row>
    <row r="7" spans="1:12" ht="15">
      <c r="A7" s="117" t="s">
        <v>318</v>
      </c>
      <c r="B7" s="118">
        <v>1</v>
      </c>
      <c r="C7" s="116">
        <v>1</v>
      </c>
      <c r="D7" s="116" t="s">
        <v>304</v>
      </c>
      <c r="E7" s="116" t="s">
        <v>33</v>
      </c>
      <c r="F7" s="119" t="s">
        <v>33</v>
      </c>
      <c r="G7" s="119" t="s">
        <v>33</v>
      </c>
      <c r="H7" s="117" t="s">
        <v>246</v>
      </c>
      <c r="I7" s="116">
        <v>4</v>
      </c>
      <c r="J7" s="116">
        <v>3</v>
      </c>
      <c r="K7" s="116">
        <v>76.3</v>
      </c>
      <c r="L7" s="116">
        <v>52.5</v>
      </c>
    </row>
    <row r="8" spans="1:12" ht="15">
      <c r="A8" s="117" t="s">
        <v>319</v>
      </c>
      <c r="B8" s="118">
        <v>1</v>
      </c>
      <c r="C8" s="116">
        <v>2</v>
      </c>
      <c r="D8" s="116" t="s">
        <v>305</v>
      </c>
      <c r="E8" s="116" t="s">
        <v>33</v>
      </c>
      <c r="F8" s="119" t="s">
        <v>33</v>
      </c>
      <c r="G8" s="119" t="s">
        <v>33</v>
      </c>
      <c r="H8" s="117" t="s">
        <v>246</v>
      </c>
      <c r="I8" s="116">
        <v>3</v>
      </c>
      <c r="J8" s="116">
        <v>2</v>
      </c>
      <c r="K8" s="116">
        <v>58.5</v>
      </c>
      <c r="L8" s="116">
        <v>36.3</v>
      </c>
    </row>
    <row r="9" spans="1:12" ht="15">
      <c r="A9" s="117" t="s">
        <v>320</v>
      </c>
      <c r="B9" s="118">
        <v>1</v>
      </c>
      <c r="C9" s="116">
        <v>2</v>
      </c>
      <c r="D9" s="116" t="s">
        <v>306</v>
      </c>
      <c r="E9" s="116" t="s">
        <v>33</v>
      </c>
      <c r="F9" s="119" t="s">
        <v>33</v>
      </c>
      <c r="G9" s="119" t="s">
        <v>33</v>
      </c>
      <c r="H9" s="117" t="s">
        <v>246</v>
      </c>
      <c r="I9" s="116">
        <v>3</v>
      </c>
      <c r="J9" s="116">
        <v>2</v>
      </c>
      <c r="K9" s="116">
        <v>59.2</v>
      </c>
      <c r="L9" s="116">
        <v>36.2</v>
      </c>
    </row>
    <row r="10" spans="1:12" ht="15">
      <c r="A10" s="117" t="s">
        <v>321</v>
      </c>
      <c r="B10" s="118">
        <v>1</v>
      </c>
      <c r="C10" s="116">
        <v>2</v>
      </c>
      <c r="D10" s="116" t="s">
        <v>307</v>
      </c>
      <c r="E10" s="116" t="s">
        <v>33</v>
      </c>
      <c r="F10" s="119" t="s">
        <v>33</v>
      </c>
      <c r="G10" s="119" t="s">
        <v>33</v>
      </c>
      <c r="H10" s="117" t="s">
        <v>247</v>
      </c>
      <c r="I10" s="116">
        <v>1</v>
      </c>
      <c r="J10" s="116">
        <v>2</v>
      </c>
      <c r="K10" s="116">
        <v>57.8</v>
      </c>
      <c r="L10" s="116">
        <v>36.2</v>
      </c>
    </row>
    <row r="11" spans="1:12" ht="15">
      <c r="A11" s="117" t="s">
        <v>322</v>
      </c>
      <c r="B11" s="118">
        <v>1</v>
      </c>
      <c r="C11" s="116">
        <v>2</v>
      </c>
      <c r="D11" s="116" t="s">
        <v>308</v>
      </c>
      <c r="E11" s="116" t="s">
        <v>33</v>
      </c>
      <c r="F11" s="119" t="s">
        <v>33</v>
      </c>
      <c r="G11" s="119" t="s">
        <v>33</v>
      </c>
      <c r="H11" s="117" t="s">
        <v>247</v>
      </c>
      <c r="I11" s="116">
        <v>3</v>
      </c>
      <c r="J11" s="116">
        <v>3</v>
      </c>
      <c r="K11" s="116">
        <v>76.6</v>
      </c>
      <c r="L11" s="116">
        <v>52.7</v>
      </c>
    </row>
    <row r="12" spans="1:12" ht="15">
      <c r="A12" s="12"/>
      <c r="B12" s="78"/>
      <c r="C12" s="78"/>
      <c r="D12" s="12"/>
      <c r="E12" s="12"/>
      <c r="F12" s="12"/>
      <c r="G12" s="12"/>
      <c r="H12" s="55"/>
      <c r="I12" s="12"/>
      <c r="J12" s="12"/>
      <c r="K12" s="120">
        <f>SUM(K4:K11)</f>
        <v>503.29999999999995</v>
      </c>
      <c r="L12" s="12"/>
    </row>
    <row r="13" spans="1:12" ht="15.75" customHeight="1">
      <c r="A13" s="12"/>
      <c r="B13" s="78"/>
      <c r="C13" s="78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8"/>
      <c r="C14" s="78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8"/>
      <c r="C15" s="78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9"/>
      <c r="C16" s="79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9"/>
      <c r="C17" s="79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9"/>
      <c r="C18" s="79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9"/>
      <c r="C19" s="79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5" t="s">
        <v>276</v>
      </c>
      <c r="G1" s="155"/>
    </row>
    <row r="2" spans="1:7" ht="15">
      <c r="A2" s="150" t="s">
        <v>252</v>
      </c>
      <c r="B2" s="152" t="s">
        <v>253</v>
      </c>
      <c r="C2" s="153"/>
      <c r="D2" s="153"/>
      <c r="E2" s="153" t="s">
        <v>254</v>
      </c>
      <c r="F2" s="153"/>
      <c r="G2" s="154"/>
    </row>
    <row r="3" spans="1:7" s="80" customFormat="1" ht="135.75" thickBot="1">
      <c r="A3" s="151"/>
      <c r="B3" s="106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30" t="s">
        <v>280</v>
      </c>
    </row>
    <row r="4" spans="1:7" ht="15">
      <c r="A4" s="128" t="s">
        <v>167</v>
      </c>
      <c r="B4" s="129" t="s">
        <v>311</v>
      </c>
      <c r="C4" s="129" t="s">
        <v>311</v>
      </c>
      <c r="D4" s="129" t="s">
        <v>311</v>
      </c>
      <c r="E4" s="129" t="s">
        <v>311</v>
      </c>
      <c r="F4" s="129" t="s">
        <v>314</v>
      </c>
      <c r="G4" s="129" t="s">
        <v>293</v>
      </c>
    </row>
    <row r="5" spans="1:7" ht="15">
      <c r="A5" s="55" t="s">
        <v>269</v>
      </c>
      <c r="B5" s="129" t="s">
        <v>311</v>
      </c>
      <c r="C5" s="129" t="s">
        <v>311</v>
      </c>
      <c r="D5" s="129" t="s">
        <v>311</v>
      </c>
      <c r="E5" s="119" t="s">
        <v>311</v>
      </c>
      <c r="F5" s="120" t="s">
        <v>314</v>
      </c>
      <c r="G5" s="120" t="s">
        <v>293</v>
      </c>
    </row>
    <row r="6" spans="1:7" ht="15">
      <c r="A6" s="55" t="s">
        <v>228</v>
      </c>
      <c r="B6" s="129" t="s">
        <v>311</v>
      </c>
      <c r="C6" s="129" t="s">
        <v>311</v>
      </c>
      <c r="D6" s="129" t="s">
        <v>311</v>
      </c>
      <c r="E6" s="119" t="s">
        <v>311</v>
      </c>
      <c r="F6" s="120" t="s">
        <v>314</v>
      </c>
      <c r="G6" s="120" t="s">
        <v>293</v>
      </c>
    </row>
    <row r="7" spans="1:7" ht="30">
      <c r="A7" s="55" t="s">
        <v>11</v>
      </c>
      <c r="B7" s="120" t="s">
        <v>312</v>
      </c>
      <c r="C7" s="120">
        <v>12803</v>
      </c>
      <c r="D7" s="126" t="s">
        <v>313</v>
      </c>
      <c r="E7" s="119" t="s">
        <v>311</v>
      </c>
      <c r="F7" s="120" t="s">
        <v>314</v>
      </c>
      <c r="G7" s="120" t="s">
        <v>293</v>
      </c>
    </row>
    <row r="8" spans="1:7" ht="15">
      <c r="A8" s="55" t="s">
        <v>270</v>
      </c>
      <c r="B8" s="129" t="s">
        <v>311</v>
      </c>
      <c r="C8" s="129" t="s">
        <v>311</v>
      </c>
      <c r="D8" s="129" t="s">
        <v>311</v>
      </c>
      <c r="E8" s="119" t="s">
        <v>311</v>
      </c>
      <c r="F8" s="120" t="s">
        <v>314</v>
      </c>
      <c r="G8" s="120" t="s">
        <v>293</v>
      </c>
    </row>
    <row r="9" spans="1:7" ht="15">
      <c r="A9" s="55" t="s">
        <v>271</v>
      </c>
      <c r="B9" s="129" t="s">
        <v>311</v>
      </c>
      <c r="C9" s="129" t="s">
        <v>311</v>
      </c>
      <c r="D9" s="129" t="s">
        <v>311</v>
      </c>
      <c r="E9" s="119" t="s">
        <v>311</v>
      </c>
      <c r="F9" s="120" t="s">
        <v>314</v>
      </c>
      <c r="G9" s="120" t="s">
        <v>293</v>
      </c>
    </row>
    <row r="10" spans="1:7" ht="15">
      <c r="A10" s="55" t="s">
        <v>155</v>
      </c>
      <c r="B10" s="129" t="s">
        <v>311</v>
      </c>
      <c r="C10" s="129" t="s">
        <v>311</v>
      </c>
      <c r="D10" s="129" t="s">
        <v>311</v>
      </c>
      <c r="E10" s="119" t="s">
        <v>311</v>
      </c>
      <c r="F10" s="127" t="s">
        <v>298</v>
      </c>
      <c r="G10" s="120" t="s">
        <v>293</v>
      </c>
    </row>
    <row r="11" spans="1:7" ht="15">
      <c r="A11" s="55" t="s">
        <v>156</v>
      </c>
      <c r="B11" s="129" t="s">
        <v>311</v>
      </c>
      <c r="C11" s="129" t="s">
        <v>311</v>
      </c>
      <c r="D11" s="129" t="s">
        <v>311</v>
      </c>
      <c r="E11" s="119" t="s">
        <v>311</v>
      </c>
      <c r="F11" s="120" t="s">
        <v>314</v>
      </c>
      <c r="G11" s="120" t="s">
        <v>293</v>
      </c>
    </row>
    <row r="12" spans="1:7" ht="15">
      <c r="A12" s="55" t="s">
        <v>272</v>
      </c>
      <c r="B12" s="129" t="s">
        <v>311</v>
      </c>
      <c r="C12" s="129" t="s">
        <v>311</v>
      </c>
      <c r="D12" s="129" t="s">
        <v>311</v>
      </c>
      <c r="E12" s="119" t="s">
        <v>311</v>
      </c>
      <c r="F12" s="120" t="s">
        <v>314</v>
      </c>
      <c r="G12" s="120" t="s">
        <v>293</v>
      </c>
    </row>
    <row r="13" ht="15">
      <c r="E13" s="12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5"/>
      <c r="F16" s="96"/>
    </row>
    <row r="17" spans="1:6" ht="15">
      <c r="A17" s="96"/>
      <c r="B17" s="96"/>
      <c r="C17" s="96"/>
      <c r="D17" s="96"/>
      <c r="E17" s="65"/>
      <c r="F17" s="96"/>
    </row>
    <row r="18" spans="1:6" ht="15">
      <c r="A18" s="96"/>
      <c r="B18" s="96"/>
      <c r="C18" s="96"/>
      <c r="D18" s="96"/>
      <c r="E18" s="65"/>
      <c r="F18" s="96"/>
    </row>
    <row r="19" spans="1:6" ht="15">
      <c r="A19" s="96"/>
      <c r="B19" s="97"/>
      <c r="C19" s="96"/>
      <c r="D19" s="96"/>
      <c r="E19" s="65"/>
      <c r="F19" s="96"/>
    </row>
    <row r="20" spans="1:6" ht="15">
      <c r="A20" s="96"/>
      <c r="B20" s="98"/>
      <c r="C20" s="96"/>
      <c r="D20" s="96"/>
      <c r="E20" s="65"/>
      <c r="F20" s="96"/>
    </row>
    <row r="21" spans="1:6" ht="15">
      <c r="A21" s="96"/>
      <c r="B21" s="99"/>
      <c r="C21" s="96"/>
      <c r="D21" s="96"/>
      <c r="E21" s="65"/>
      <c r="F21" s="96"/>
    </row>
    <row r="22" spans="1:6" ht="15">
      <c r="A22" s="96"/>
      <c r="B22" s="100"/>
      <c r="C22" s="96"/>
      <c r="D22" s="96"/>
      <c r="E22" s="65"/>
      <c r="F22" s="96"/>
    </row>
    <row r="23" spans="1:6" ht="15">
      <c r="A23" s="96"/>
      <c r="B23" s="100"/>
      <c r="C23" s="96"/>
      <c r="D23" s="96"/>
      <c r="E23" s="65"/>
      <c r="F23" s="96"/>
    </row>
    <row r="24" spans="1:6" ht="15">
      <c r="A24" s="96"/>
      <c r="B24" s="100"/>
      <c r="C24" s="96"/>
      <c r="D24" s="96"/>
      <c r="E24" s="65"/>
      <c r="F24" s="96"/>
    </row>
    <row r="25" spans="1:6" ht="15">
      <c r="A25" s="96"/>
      <c r="B25" s="98"/>
      <c r="C25" s="96"/>
      <c r="D25" s="96"/>
      <c r="E25" s="65"/>
      <c r="F25" s="96"/>
    </row>
    <row r="26" spans="1:6" ht="15">
      <c r="A26" s="96"/>
      <c r="B26" s="100"/>
      <c r="C26" s="96"/>
      <c r="D26" s="96"/>
      <c r="E26" s="65"/>
      <c r="F26" s="96"/>
    </row>
    <row r="27" spans="1:6" ht="15">
      <c r="A27" s="96"/>
      <c r="B27" s="100"/>
      <c r="C27" s="96"/>
      <c r="D27" s="96"/>
      <c r="E27" s="65"/>
      <c r="F27" s="96"/>
    </row>
    <row r="28" spans="1:6" ht="15">
      <c r="A28" s="96"/>
      <c r="B28" s="100"/>
      <c r="C28" s="96"/>
      <c r="D28" s="96"/>
      <c r="E28" s="65"/>
      <c r="F28" s="96"/>
    </row>
    <row r="29" spans="1:6" ht="15">
      <c r="A29" s="96"/>
      <c r="B29" s="100"/>
      <c r="C29" s="96"/>
      <c r="D29" s="96"/>
      <c r="E29" s="65"/>
      <c r="F29" s="96"/>
    </row>
    <row r="30" spans="1:6" ht="15">
      <c r="A30" s="96"/>
      <c r="B30" s="97"/>
      <c r="C30" s="96"/>
      <c r="D30" s="96"/>
      <c r="E30" s="65"/>
      <c r="F30" s="96"/>
    </row>
    <row r="31" spans="1:6" ht="15">
      <c r="A31" s="96"/>
      <c r="B31" s="96"/>
      <c r="C31" s="96"/>
      <c r="D31" s="96"/>
      <c r="E31" s="65"/>
      <c r="F31" s="96"/>
    </row>
    <row r="32" spans="1:6" ht="15">
      <c r="A32" s="96"/>
      <c r="B32" s="96"/>
      <c r="C32" s="96"/>
      <c r="D32" s="96"/>
      <c r="E32" s="65"/>
      <c r="F32" s="96"/>
    </row>
    <row r="33" spans="1:6" ht="15">
      <c r="A33" s="96"/>
      <c r="B33" s="96"/>
      <c r="C33" s="96"/>
      <c r="D33" s="96"/>
      <c r="E33" s="65"/>
      <c r="F33" s="96"/>
    </row>
    <row r="34" spans="1:6" ht="15">
      <c r="A34" s="96"/>
      <c r="B34" s="96"/>
      <c r="C34" s="96"/>
      <c r="D34" s="96"/>
      <c r="E34" s="65"/>
      <c r="F34" s="96"/>
    </row>
    <row r="35" spans="1:6" ht="15">
      <c r="A35" s="96"/>
      <c r="B35" s="96"/>
      <c r="C35" s="96"/>
      <c r="D35" s="96"/>
      <c r="E35" s="65"/>
      <c r="F35" s="96"/>
    </row>
    <row r="36" spans="1:6" ht="15">
      <c r="A36" s="96"/>
      <c r="B36" s="96"/>
      <c r="C36" s="96"/>
      <c r="D36" s="96"/>
      <c r="E36" s="65"/>
      <c r="F36" s="96"/>
    </row>
    <row r="37" spans="1:6" ht="15">
      <c r="A37" s="96"/>
      <c r="B37" s="96"/>
      <c r="C37" s="96"/>
      <c r="D37" s="96"/>
      <c r="E37" s="65"/>
      <c r="F37" s="96"/>
    </row>
    <row r="38" spans="1:6" ht="15">
      <c r="A38" s="96"/>
      <c r="B38" s="96"/>
      <c r="C38" s="96"/>
      <c r="D38" s="96"/>
      <c r="E38" s="65"/>
      <c r="F38" s="96"/>
    </row>
    <row r="39" spans="1:6" ht="15">
      <c r="A39" s="96"/>
      <c r="B39" s="96"/>
      <c r="C39" s="96"/>
      <c r="D39" s="96"/>
      <c r="E39" s="65"/>
      <c r="F39" s="96"/>
    </row>
    <row r="40" spans="1:6" ht="15">
      <c r="A40" s="96"/>
      <c r="B40" s="96"/>
      <c r="C40" s="96"/>
      <c r="D40" s="96"/>
      <c r="E40" s="65"/>
      <c r="F40" s="96"/>
    </row>
    <row r="41" spans="1:6" ht="15">
      <c r="A41" s="96"/>
      <c r="B41" s="96"/>
      <c r="C41" s="96"/>
      <c r="D41" s="96"/>
      <c r="E41" s="65"/>
      <c r="F41" s="96"/>
    </row>
    <row r="42" spans="1:6" ht="15">
      <c r="A42" s="96"/>
      <c r="B42" s="96"/>
      <c r="C42" s="96"/>
      <c r="D42" s="96"/>
      <c r="E42" s="65"/>
      <c r="F42" s="96"/>
    </row>
    <row r="43" spans="1:6" ht="15">
      <c r="A43" s="96"/>
      <c r="B43" s="96"/>
      <c r="C43" s="96"/>
      <c r="D43" s="96"/>
      <c r="E43" s="65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8" t="s">
        <v>277</v>
      </c>
      <c r="C1" s="148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24">
        <v>2</v>
      </c>
      <c r="C3" s="120" t="s">
        <v>293</v>
      </c>
    </row>
    <row r="4" spans="1:3" ht="15">
      <c r="A4" s="45" t="s">
        <v>130</v>
      </c>
      <c r="B4" s="124">
        <v>1</v>
      </c>
      <c r="C4" s="120" t="s">
        <v>293</v>
      </c>
    </row>
    <row r="5" spans="1:3" ht="15">
      <c r="A5" s="45" t="s">
        <v>131</v>
      </c>
      <c r="B5" s="124">
        <v>1</v>
      </c>
      <c r="C5" s="120" t="s">
        <v>293</v>
      </c>
    </row>
    <row r="6" spans="1:3" ht="15">
      <c r="A6" s="45" t="s">
        <v>132</v>
      </c>
      <c r="B6" s="124">
        <v>1</v>
      </c>
      <c r="C6" s="120" t="s">
        <v>293</v>
      </c>
    </row>
    <row r="7" spans="1:3" ht="15">
      <c r="A7" s="45" t="s">
        <v>18</v>
      </c>
      <c r="B7" s="124">
        <v>1</v>
      </c>
      <c r="C7" s="120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8" t="s">
        <v>279</v>
      </c>
      <c r="G1" s="148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2" t="s">
        <v>293</v>
      </c>
      <c r="B4" s="122" t="s">
        <v>293</v>
      </c>
      <c r="C4" s="122" t="s">
        <v>293</v>
      </c>
      <c r="D4" s="122" t="s">
        <v>293</v>
      </c>
      <c r="E4" s="122" t="s">
        <v>293</v>
      </c>
      <c r="F4" s="122" t="s">
        <v>293</v>
      </c>
      <c r="G4" s="122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2013-07-22T07:20:00Z</cp:lastPrinted>
  <dcterms:created xsi:type="dcterms:W3CDTF">2013-07-03T06:38:48Z</dcterms:created>
  <dcterms:modified xsi:type="dcterms:W3CDTF">2013-10-27T10:37:13Z</dcterms:modified>
  <cp:category/>
  <cp:version/>
  <cp:contentType/>
  <cp:contentStatus/>
</cp:coreProperties>
</file>